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730" windowHeight="1003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Foglio1!$G$3:$J$29</definedName>
  </definedNames>
  <calcPr calcId="125725"/>
</workbook>
</file>

<file path=xl/calcChain.xml><?xml version="1.0" encoding="utf-8"?>
<calcChain xmlns="http://schemas.openxmlformats.org/spreadsheetml/2006/main">
  <c r="J55" i="1"/>
  <c r="J53"/>
  <c r="J51"/>
  <c r="J49"/>
  <c r="J47"/>
  <c r="J45"/>
  <c r="J43"/>
  <c r="J41"/>
  <c r="J39"/>
  <c r="E55"/>
  <c r="E53"/>
  <c r="E51"/>
  <c r="E49"/>
  <c r="E47"/>
  <c r="E45"/>
  <c r="E43"/>
  <c r="E41"/>
  <c r="E39"/>
  <c r="C27"/>
  <c r="C25"/>
  <c r="C23"/>
  <c r="C21"/>
  <c r="C19"/>
  <c r="C17"/>
  <c r="C15"/>
  <c r="C13"/>
  <c r="C11"/>
  <c r="E27" s="1"/>
  <c r="C9"/>
  <c r="T27"/>
  <c r="T25"/>
  <c r="T23"/>
  <c r="T21"/>
  <c r="T19"/>
  <c r="T17"/>
  <c r="T15"/>
  <c r="T13"/>
  <c r="T29" s="1"/>
  <c r="T11"/>
  <c r="O19"/>
  <c r="O27"/>
  <c r="O25"/>
  <c r="O23"/>
  <c r="O21"/>
  <c r="O17"/>
  <c r="O15"/>
  <c r="O13"/>
  <c r="O11"/>
  <c r="J57" l="1"/>
  <c r="E57"/>
  <c r="E13"/>
  <c r="E21"/>
  <c r="E15"/>
  <c r="E23"/>
  <c r="E17"/>
  <c r="E25"/>
  <c r="E11"/>
  <c r="E19"/>
  <c r="O29"/>
  <c r="J27"/>
  <c r="J25"/>
  <c r="J23"/>
  <c r="J21"/>
  <c r="J19"/>
  <c r="J17"/>
  <c r="J15"/>
  <c r="J13"/>
  <c r="J11"/>
  <c r="J29" l="1"/>
  <c r="E29"/>
</calcChain>
</file>

<file path=xl/sharedStrings.xml><?xml version="1.0" encoding="utf-8"?>
<sst xmlns="http://schemas.openxmlformats.org/spreadsheetml/2006/main" count="72" uniqueCount="17">
  <si>
    <t>Elezioni Fonchim 2015</t>
  </si>
  <si>
    <t>Aventi diritto al voto</t>
  </si>
  <si>
    <t>Votanti</t>
  </si>
  <si>
    <t>Schede bianche</t>
  </si>
  <si>
    <t>Schede nulle</t>
  </si>
  <si>
    <t>Schede contestate</t>
  </si>
  <si>
    <t>LISTA CGIL</t>
  </si>
  <si>
    <t>LISTA CISL</t>
  </si>
  <si>
    <t>LISTA UIL</t>
  </si>
  <si>
    <t>LISTA UGL</t>
  </si>
  <si>
    <t>LISTE AUTONOME</t>
  </si>
  <si>
    <t>Società Italiana del Cloro S.r.l.</t>
  </si>
  <si>
    <t>TOTALE PARCO INDUSTRIALE</t>
  </si>
  <si>
    <t xml:space="preserve">Solvay Chimica Italia Spa e cantieri Solval/Solmare </t>
  </si>
  <si>
    <t>Ineos</t>
  </si>
  <si>
    <t>Solvay Solution Livorno</t>
  </si>
  <si>
    <t>Styron Italia</t>
  </si>
</sst>
</file>

<file path=xl/styles.xml><?xml version="1.0" encoding="utf-8"?>
<styleSheet xmlns="http://schemas.openxmlformats.org/spreadsheetml/2006/main">
  <fonts count="5">
    <font>
      <sz val="10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8"/>
      <color rgb="FFFF0000"/>
      <name val="Arial"/>
      <family val="2"/>
    </font>
    <font>
      <b/>
      <i/>
      <u/>
      <sz val="18"/>
      <color theme="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0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/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0" fontId="2" fillId="2" borderId="9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0" fontId="2" fillId="3" borderId="9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10" fontId="2" fillId="4" borderId="9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10" fontId="2" fillId="5" borderId="9" xfId="0" applyNumberFormat="1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10" fontId="2" fillId="6" borderId="9" xfId="0" applyNumberFormat="1" applyFont="1" applyFill="1" applyBorder="1" applyAlignment="1">
      <alignment horizontal="center" vertical="center"/>
    </xf>
    <xf numFmtId="10" fontId="3" fillId="7" borderId="10" xfId="0" applyNumberFormat="1" applyFont="1" applyFill="1" applyBorder="1" applyAlignment="1">
      <alignment horizontal="center" vertical="center"/>
    </xf>
    <xf numFmtId="10" fontId="3" fillId="7" borderId="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57"/>
  <sheetViews>
    <sheetView tabSelected="1" topLeftCell="A2" zoomScale="60" zoomScaleNormal="60" workbookViewId="0">
      <selection activeCell="H57" sqref="H57"/>
    </sheetView>
  </sheetViews>
  <sheetFormatPr defaultRowHeight="12.75"/>
  <cols>
    <col min="2" max="2" width="34.28515625" customWidth="1"/>
    <col min="5" max="5" width="17.5703125" customWidth="1"/>
    <col min="7" max="7" width="30.85546875" customWidth="1"/>
    <col min="8" max="8" width="15.7109375" customWidth="1"/>
    <col min="10" max="10" width="15" bestFit="1" customWidth="1"/>
    <col min="12" max="12" width="26" bestFit="1" customWidth="1"/>
    <col min="15" max="15" width="17.140625" customWidth="1"/>
    <col min="17" max="17" width="25.140625" customWidth="1"/>
    <col min="20" max="20" width="15.42578125" customWidth="1"/>
  </cols>
  <sheetData>
    <row r="2" spans="2:20" ht="13.5" thickBot="1"/>
    <row r="3" spans="2:20" ht="60" customHeight="1" thickBot="1">
      <c r="B3" s="36" t="s">
        <v>12</v>
      </c>
      <c r="C3" s="37"/>
      <c r="D3" s="37"/>
      <c r="E3" s="38"/>
      <c r="G3" s="36" t="s">
        <v>11</v>
      </c>
      <c r="H3" s="37"/>
      <c r="I3" s="37"/>
      <c r="J3" s="38"/>
      <c r="L3" s="39" t="s">
        <v>13</v>
      </c>
      <c r="M3" s="40"/>
      <c r="N3" s="40"/>
      <c r="O3" s="41"/>
      <c r="Q3" s="39" t="s">
        <v>14</v>
      </c>
      <c r="R3" s="40"/>
      <c r="S3" s="40"/>
      <c r="T3" s="41"/>
    </row>
    <row r="5" spans="2:20" ht="23.25">
      <c r="B5" s="34" t="s">
        <v>0</v>
      </c>
      <c r="C5" s="35"/>
      <c r="D5" s="35"/>
      <c r="E5" s="35"/>
      <c r="G5" s="34" t="s">
        <v>0</v>
      </c>
      <c r="H5" s="35"/>
      <c r="I5" s="35"/>
      <c r="J5" s="35"/>
      <c r="L5" s="34" t="s">
        <v>0</v>
      </c>
      <c r="M5" s="35"/>
      <c r="N5" s="35"/>
      <c r="O5" s="35"/>
      <c r="Q5" s="34" t="s">
        <v>0</v>
      </c>
      <c r="R5" s="35"/>
      <c r="S5" s="35"/>
      <c r="T5" s="35"/>
    </row>
    <row r="8" spans="2:20" ht="13.5" thickBot="1"/>
    <row r="9" spans="2:20" ht="30" customHeight="1">
      <c r="B9" s="5" t="s">
        <v>1</v>
      </c>
      <c r="C9" s="6">
        <f>+H9+M9+R9</f>
        <v>745</v>
      </c>
      <c r="D9" s="2"/>
      <c r="E9" s="2"/>
      <c r="G9" s="5" t="s">
        <v>1</v>
      </c>
      <c r="H9" s="6">
        <v>133</v>
      </c>
      <c r="I9" s="2"/>
      <c r="J9" s="2"/>
      <c r="L9" s="5" t="s">
        <v>1</v>
      </c>
      <c r="M9" s="6">
        <v>438</v>
      </c>
      <c r="N9" s="2"/>
      <c r="O9" s="2"/>
      <c r="Q9" s="5" t="s">
        <v>1</v>
      </c>
      <c r="R9" s="6">
        <v>174</v>
      </c>
      <c r="S9" s="2"/>
      <c r="T9" s="2"/>
    </row>
    <row r="10" spans="2:20" ht="30" customHeight="1" thickBot="1">
      <c r="B10" s="7"/>
      <c r="C10" s="8"/>
      <c r="D10" s="2"/>
      <c r="E10" s="2"/>
      <c r="G10" s="7"/>
      <c r="H10" s="8"/>
      <c r="I10" s="2"/>
      <c r="J10" s="2"/>
      <c r="L10" s="7"/>
      <c r="M10" s="8"/>
      <c r="N10" s="2"/>
      <c r="O10" s="2"/>
      <c r="Q10" s="7"/>
      <c r="R10" s="8"/>
      <c r="S10" s="2"/>
      <c r="T10" s="2"/>
    </row>
    <row r="11" spans="2:20" ht="30" customHeight="1" thickBot="1">
      <c r="B11" s="9" t="s">
        <v>2</v>
      </c>
      <c r="C11" s="10">
        <f>+H11+M11+R11</f>
        <v>545</v>
      </c>
      <c r="D11" s="2"/>
      <c r="E11" s="31">
        <f>C11/C9</f>
        <v>0.73154362416107388</v>
      </c>
      <c r="G11" s="9" t="s">
        <v>2</v>
      </c>
      <c r="H11" s="10">
        <v>114</v>
      </c>
      <c r="I11" s="2"/>
      <c r="J11" s="31">
        <f>H11/H9</f>
        <v>0.8571428571428571</v>
      </c>
      <c r="L11" s="9" t="s">
        <v>2</v>
      </c>
      <c r="M11" s="10">
        <v>338</v>
      </c>
      <c r="N11" s="2"/>
      <c r="O11" s="31">
        <f>M11/M9</f>
        <v>0.77168949771689499</v>
      </c>
      <c r="Q11" s="9" t="s">
        <v>2</v>
      </c>
      <c r="R11" s="10">
        <v>93</v>
      </c>
      <c r="S11" s="2"/>
      <c r="T11" s="31">
        <f>R11/R9</f>
        <v>0.53448275862068961</v>
      </c>
    </row>
    <row r="12" spans="2:20" ht="30" customHeight="1" thickBot="1">
      <c r="B12" s="1"/>
      <c r="C12" s="4"/>
      <c r="D12" s="2"/>
      <c r="E12" s="2"/>
      <c r="G12" s="1"/>
      <c r="H12" s="4"/>
      <c r="I12" s="2"/>
      <c r="J12" s="2"/>
      <c r="L12" s="1"/>
      <c r="M12" s="4"/>
      <c r="N12" s="2"/>
      <c r="O12" s="2"/>
      <c r="Q12" s="1"/>
      <c r="R12" s="4"/>
      <c r="S12" s="2"/>
      <c r="T12" s="2"/>
    </row>
    <row r="13" spans="2:20" ht="30" customHeight="1">
      <c r="B13" s="33" t="s">
        <v>3</v>
      </c>
      <c r="C13" s="6">
        <f>+H13+M13+R13</f>
        <v>7</v>
      </c>
      <c r="D13" s="2"/>
      <c r="E13" s="11">
        <f>C13/C11</f>
        <v>1.2844036697247707E-2</v>
      </c>
      <c r="G13" s="5" t="s">
        <v>3</v>
      </c>
      <c r="H13" s="6">
        <v>3</v>
      </c>
      <c r="I13" s="2"/>
      <c r="J13" s="11">
        <f>H13/H11</f>
        <v>2.6315789473684209E-2</v>
      </c>
      <c r="L13" s="5" t="s">
        <v>3</v>
      </c>
      <c r="M13" s="6">
        <v>3</v>
      </c>
      <c r="N13" s="2"/>
      <c r="O13" s="11">
        <f>M13/M11</f>
        <v>8.8757396449704144E-3</v>
      </c>
      <c r="Q13" s="5" t="s">
        <v>3</v>
      </c>
      <c r="R13" s="6">
        <v>1</v>
      </c>
      <c r="S13" s="2"/>
      <c r="T13" s="11">
        <f>R13/R11</f>
        <v>1.0752688172043012E-2</v>
      </c>
    </row>
    <row r="14" spans="2:20" ht="30" customHeight="1">
      <c r="B14" s="7"/>
      <c r="C14" s="8"/>
      <c r="D14" s="2"/>
      <c r="E14" s="12"/>
      <c r="G14" s="7"/>
      <c r="H14" s="8"/>
      <c r="I14" s="2"/>
      <c r="J14" s="12"/>
      <c r="L14" s="7"/>
      <c r="M14" s="8"/>
      <c r="N14" s="2"/>
      <c r="O14" s="12"/>
      <c r="Q14" s="7"/>
      <c r="R14" s="8"/>
      <c r="S14" s="2"/>
      <c r="T14" s="12"/>
    </row>
    <row r="15" spans="2:20" ht="30" customHeight="1">
      <c r="B15" s="32" t="s">
        <v>4</v>
      </c>
      <c r="C15" s="8">
        <f>+H15+M15+R15</f>
        <v>19</v>
      </c>
      <c r="D15" s="2"/>
      <c r="E15" s="13">
        <f>C15/C11</f>
        <v>3.4862385321100919E-2</v>
      </c>
      <c r="G15" s="7" t="s">
        <v>4</v>
      </c>
      <c r="H15" s="8">
        <v>2</v>
      </c>
      <c r="I15" s="2"/>
      <c r="J15" s="13">
        <f>H15/H11</f>
        <v>1.7543859649122806E-2</v>
      </c>
      <c r="L15" s="7" t="s">
        <v>4</v>
      </c>
      <c r="M15" s="8">
        <v>17</v>
      </c>
      <c r="N15" s="2"/>
      <c r="O15" s="13">
        <f>M15/M11</f>
        <v>5.0295857988165681E-2</v>
      </c>
      <c r="Q15" s="7" t="s">
        <v>4</v>
      </c>
      <c r="R15" s="8">
        <v>0</v>
      </c>
      <c r="S15" s="2"/>
      <c r="T15" s="13">
        <f>R15/R11</f>
        <v>0</v>
      </c>
    </row>
    <row r="16" spans="2:20" ht="30" customHeight="1">
      <c r="B16" s="7"/>
      <c r="C16" s="8"/>
      <c r="D16" s="2"/>
      <c r="E16" s="13"/>
      <c r="G16" s="7"/>
      <c r="H16" s="8"/>
      <c r="I16" s="2"/>
      <c r="J16" s="13"/>
      <c r="L16" s="7"/>
      <c r="M16" s="8"/>
      <c r="N16" s="2"/>
      <c r="O16" s="13"/>
      <c r="Q16" s="7"/>
      <c r="R16" s="8"/>
      <c r="S16" s="2"/>
      <c r="T16" s="13"/>
    </row>
    <row r="17" spans="2:20" ht="30" customHeight="1">
      <c r="B17" s="32" t="s">
        <v>5</v>
      </c>
      <c r="C17" s="8">
        <f>+H17+M17+R17</f>
        <v>0</v>
      </c>
      <c r="D17" s="2"/>
      <c r="E17" s="13">
        <f>C17/C11</f>
        <v>0</v>
      </c>
      <c r="G17" s="7" t="s">
        <v>5</v>
      </c>
      <c r="H17" s="8">
        <v>0</v>
      </c>
      <c r="I17" s="2"/>
      <c r="J17" s="13">
        <f>H17/H11</f>
        <v>0</v>
      </c>
      <c r="L17" s="7" t="s">
        <v>5</v>
      </c>
      <c r="M17" s="8">
        <v>0</v>
      </c>
      <c r="N17" s="2"/>
      <c r="O17" s="13">
        <f>M17/M11</f>
        <v>0</v>
      </c>
      <c r="Q17" s="7" t="s">
        <v>5</v>
      </c>
      <c r="R17" s="8">
        <v>0</v>
      </c>
      <c r="S17" s="2"/>
      <c r="T17" s="13">
        <f>R17/R11</f>
        <v>0</v>
      </c>
    </row>
    <row r="18" spans="2:20" ht="30" customHeight="1">
      <c r="B18" s="7"/>
      <c r="C18" s="8"/>
      <c r="D18" s="2"/>
      <c r="E18" s="13"/>
      <c r="G18" s="7"/>
      <c r="H18" s="8"/>
      <c r="I18" s="2"/>
      <c r="J18" s="13"/>
      <c r="L18" s="7"/>
      <c r="M18" s="8"/>
      <c r="N18" s="2"/>
      <c r="O18" s="13"/>
      <c r="Q18" s="7"/>
      <c r="R18" s="8"/>
      <c r="S18" s="2"/>
      <c r="T18" s="13"/>
    </row>
    <row r="19" spans="2:20" ht="30" customHeight="1">
      <c r="B19" s="15" t="s">
        <v>6</v>
      </c>
      <c r="C19" s="16">
        <f>+H19+M19+R19</f>
        <v>362</v>
      </c>
      <c r="D19" s="2"/>
      <c r="E19" s="17">
        <f>C19/C11</f>
        <v>0.66422018348623857</v>
      </c>
      <c r="G19" s="15" t="s">
        <v>6</v>
      </c>
      <c r="H19" s="16">
        <v>86</v>
      </c>
      <c r="I19" s="2"/>
      <c r="J19" s="17">
        <f>H19/H11</f>
        <v>0.75438596491228072</v>
      </c>
      <c r="L19" s="15" t="s">
        <v>6</v>
      </c>
      <c r="M19" s="16">
        <v>202</v>
      </c>
      <c r="N19" s="2"/>
      <c r="O19" s="17">
        <f>M19/M11</f>
        <v>0.59763313609467461</v>
      </c>
      <c r="Q19" s="15" t="s">
        <v>6</v>
      </c>
      <c r="R19" s="16">
        <v>74</v>
      </c>
      <c r="S19" s="2"/>
      <c r="T19" s="17">
        <f>R19/R11</f>
        <v>0.79569892473118276</v>
      </c>
    </row>
    <row r="20" spans="2:20" ht="30" customHeight="1">
      <c r="B20" s="7"/>
      <c r="C20" s="8"/>
      <c r="D20" s="2"/>
      <c r="E20" s="13"/>
      <c r="G20" s="7"/>
      <c r="H20" s="8"/>
      <c r="I20" s="2"/>
      <c r="J20" s="13"/>
      <c r="L20" s="7"/>
      <c r="M20" s="8"/>
      <c r="N20" s="2"/>
      <c r="O20" s="13"/>
      <c r="Q20" s="7"/>
      <c r="R20" s="8"/>
      <c r="S20" s="2"/>
      <c r="T20" s="13"/>
    </row>
    <row r="21" spans="2:20" ht="30" customHeight="1">
      <c r="B21" s="18" t="s">
        <v>7</v>
      </c>
      <c r="C21" s="19">
        <f>+H21+M21+R21</f>
        <v>94</v>
      </c>
      <c r="D21" s="2"/>
      <c r="E21" s="20">
        <f>C21/C11</f>
        <v>0.1724770642201835</v>
      </c>
      <c r="G21" s="18" t="s">
        <v>7</v>
      </c>
      <c r="H21" s="19">
        <v>17</v>
      </c>
      <c r="I21" s="2"/>
      <c r="J21" s="20">
        <f>H21/H11</f>
        <v>0.14912280701754385</v>
      </c>
      <c r="L21" s="18" t="s">
        <v>7</v>
      </c>
      <c r="M21" s="19">
        <v>64</v>
      </c>
      <c r="N21" s="2"/>
      <c r="O21" s="20">
        <f>M21/M11</f>
        <v>0.1893491124260355</v>
      </c>
      <c r="Q21" s="18" t="s">
        <v>7</v>
      </c>
      <c r="R21" s="19">
        <v>13</v>
      </c>
      <c r="S21" s="2"/>
      <c r="T21" s="20">
        <f>R21/R11</f>
        <v>0.13978494623655913</v>
      </c>
    </row>
    <row r="22" spans="2:20" ht="30" customHeight="1">
      <c r="B22" s="7"/>
      <c r="C22" s="8"/>
      <c r="D22" s="2"/>
      <c r="E22" s="13"/>
      <c r="G22" s="7"/>
      <c r="H22" s="8"/>
      <c r="I22" s="2"/>
      <c r="J22" s="13"/>
      <c r="L22" s="7"/>
      <c r="M22" s="8"/>
      <c r="N22" s="2"/>
      <c r="O22" s="13"/>
      <c r="Q22" s="7"/>
      <c r="R22" s="8"/>
      <c r="S22" s="2"/>
      <c r="T22" s="13"/>
    </row>
    <row r="23" spans="2:20" ht="30" customHeight="1">
      <c r="B23" s="21" t="s">
        <v>8</v>
      </c>
      <c r="C23" s="22">
        <f>+H23+M23+R23</f>
        <v>36</v>
      </c>
      <c r="D23" s="2"/>
      <c r="E23" s="23">
        <f>C23/C11</f>
        <v>6.6055045871559637E-2</v>
      </c>
      <c r="G23" s="21" t="s">
        <v>8</v>
      </c>
      <c r="H23" s="22">
        <v>1</v>
      </c>
      <c r="I23" s="2"/>
      <c r="J23" s="23">
        <f>H23/H11</f>
        <v>8.771929824561403E-3</v>
      </c>
      <c r="L23" s="21" t="s">
        <v>8</v>
      </c>
      <c r="M23" s="22">
        <v>32</v>
      </c>
      <c r="N23" s="2"/>
      <c r="O23" s="23">
        <f>M23/M11</f>
        <v>9.4674556213017749E-2</v>
      </c>
      <c r="Q23" s="21" t="s">
        <v>8</v>
      </c>
      <c r="R23" s="22">
        <v>3</v>
      </c>
      <c r="S23" s="2"/>
      <c r="T23" s="23">
        <f>R23/R11</f>
        <v>3.2258064516129031E-2</v>
      </c>
    </row>
    <row r="24" spans="2:20" ht="30" customHeight="1">
      <c r="B24" s="7"/>
      <c r="C24" s="8"/>
      <c r="D24" s="2"/>
      <c r="E24" s="13"/>
      <c r="G24" s="7"/>
      <c r="H24" s="8"/>
      <c r="I24" s="2"/>
      <c r="J24" s="13"/>
      <c r="L24" s="7"/>
      <c r="M24" s="8"/>
      <c r="N24" s="2"/>
      <c r="O24" s="13"/>
      <c r="Q24" s="7"/>
      <c r="R24" s="8"/>
      <c r="S24" s="2"/>
      <c r="T24" s="13"/>
    </row>
    <row r="25" spans="2:20" ht="30" customHeight="1">
      <c r="B25" s="24" t="s">
        <v>9</v>
      </c>
      <c r="C25" s="25">
        <f>+H25+M25+R25</f>
        <v>24</v>
      </c>
      <c r="D25" s="2"/>
      <c r="E25" s="26">
        <f>C25/C11</f>
        <v>4.4036697247706424E-2</v>
      </c>
      <c r="G25" s="24" t="s">
        <v>9</v>
      </c>
      <c r="H25" s="25">
        <v>4</v>
      </c>
      <c r="I25" s="2"/>
      <c r="J25" s="26">
        <f>H25/H11</f>
        <v>3.5087719298245612E-2</v>
      </c>
      <c r="L25" s="24" t="s">
        <v>9</v>
      </c>
      <c r="M25" s="25">
        <v>19</v>
      </c>
      <c r="N25" s="2"/>
      <c r="O25" s="26">
        <f>M25/M11</f>
        <v>5.6213017751479293E-2</v>
      </c>
      <c r="Q25" s="24" t="s">
        <v>9</v>
      </c>
      <c r="R25" s="25">
        <v>1</v>
      </c>
      <c r="S25" s="2"/>
      <c r="T25" s="26">
        <f>R25/R11</f>
        <v>1.0752688172043012E-2</v>
      </c>
    </row>
    <row r="26" spans="2:20" ht="30" customHeight="1">
      <c r="B26" s="7"/>
      <c r="C26" s="8"/>
      <c r="D26" s="2"/>
      <c r="E26" s="13"/>
      <c r="G26" s="7"/>
      <c r="H26" s="8"/>
      <c r="I26" s="2"/>
      <c r="J26" s="13"/>
      <c r="L26" s="7"/>
      <c r="M26" s="8"/>
      <c r="N26" s="2"/>
      <c r="O26" s="13"/>
      <c r="Q26" s="7"/>
      <c r="R26" s="8"/>
      <c r="S26" s="2"/>
      <c r="T26" s="13"/>
    </row>
    <row r="27" spans="2:20" ht="30" customHeight="1" thickBot="1">
      <c r="B27" s="27" t="s">
        <v>10</v>
      </c>
      <c r="C27" s="28">
        <f>+H27+M27+R27</f>
        <v>3</v>
      </c>
      <c r="D27" s="2"/>
      <c r="E27" s="29">
        <f>C27/C11</f>
        <v>5.5045871559633031E-3</v>
      </c>
      <c r="G27" s="27" t="s">
        <v>10</v>
      </c>
      <c r="H27" s="28">
        <v>1</v>
      </c>
      <c r="I27" s="2"/>
      <c r="J27" s="29">
        <f>H27/H11</f>
        <v>8.771929824561403E-3</v>
      </c>
      <c r="L27" s="27" t="s">
        <v>10</v>
      </c>
      <c r="M27" s="28">
        <v>1</v>
      </c>
      <c r="N27" s="2"/>
      <c r="O27" s="29">
        <f>M27/M11</f>
        <v>2.9585798816568047E-3</v>
      </c>
      <c r="Q27" s="27" t="s">
        <v>10</v>
      </c>
      <c r="R27" s="28">
        <v>1</v>
      </c>
      <c r="S27" s="2"/>
      <c r="T27" s="29">
        <f>R27/R11</f>
        <v>1.0752688172043012E-2</v>
      </c>
    </row>
    <row r="28" spans="2:20" ht="23.25">
      <c r="C28" s="3"/>
      <c r="D28" s="3"/>
      <c r="E28" s="14"/>
      <c r="H28" s="3"/>
      <c r="I28" s="3"/>
      <c r="J28" s="14"/>
      <c r="M28" s="3"/>
      <c r="N28" s="3"/>
      <c r="O28" s="14"/>
      <c r="R28" s="3"/>
      <c r="S28" s="3"/>
      <c r="T28" s="14"/>
    </row>
    <row r="29" spans="2:20" ht="30" customHeight="1" thickBot="1">
      <c r="B29" s="1"/>
      <c r="C29" s="4"/>
      <c r="D29" s="2"/>
      <c r="E29" s="30">
        <f>SUM(E13:E27)</f>
        <v>1</v>
      </c>
      <c r="G29" s="1"/>
      <c r="H29" s="4"/>
      <c r="I29" s="2"/>
      <c r="J29" s="30">
        <f>SUM(J13:J27)</f>
        <v>1</v>
      </c>
      <c r="L29" s="1"/>
      <c r="M29" s="4"/>
      <c r="N29" s="2"/>
      <c r="O29" s="30">
        <f>SUM(O13:O27)</f>
        <v>1</v>
      </c>
      <c r="Q29" s="1"/>
      <c r="R29" s="4"/>
      <c r="S29" s="2"/>
      <c r="T29" s="30">
        <f>SUM(T13:T27)</f>
        <v>0.99999999999999989</v>
      </c>
    </row>
    <row r="30" spans="2:20" ht="24" thickBot="1">
      <c r="H30" s="3"/>
      <c r="I30" s="3"/>
      <c r="J30" s="3"/>
    </row>
    <row r="31" spans="2:20" ht="24" thickBot="1">
      <c r="B31" s="39" t="s">
        <v>15</v>
      </c>
      <c r="C31" s="40"/>
      <c r="D31" s="40"/>
      <c r="E31" s="41"/>
      <c r="G31" s="39" t="s">
        <v>16</v>
      </c>
      <c r="H31" s="40"/>
      <c r="I31" s="40"/>
      <c r="J31" s="41"/>
    </row>
    <row r="33" spans="2:10" ht="23.25">
      <c r="B33" s="34" t="s">
        <v>0</v>
      </c>
      <c r="C33" s="35"/>
      <c r="D33" s="35"/>
      <c r="E33" s="35"/>
      <c r="G33" s="34" t="s">
        <v>0</v>
      </c>
      <c r="H33" s="35"/>
      <c r="I33" s="35"/>
      <c r="J33" s="35"/>
    </row>
    <row r="36" spans="2:10" ht="13.5" thickBot="1"/>
    <row r="37" spans="2:10" ht="23.25">
      <c r="B37" s="5" t="s">
        <v>1</v>
      </c>
      <c r="C37" s="6">
        <v>27</v>
      </c>
      <c r="D37" s="2"/>
      <c r="E37" s="2"/>
      <c r="G37" s="5" t="s">
        <v>1</v>
      </c>
      <c r="H37" s="6">
        <v>29</v>
      </c>
      <c r="I37" s="2"/>
      <c r="J37" s="2"/>
    </row>
    <row r="38" spans="2:10" ht="24" thickBot="1">
      <c r="B38" s="7"/>
      <c r="C38" s="8"/>
      <c r="D38" s="2"/>
      <c r="E38" s="2"/>
      <c r="G38" s="7"/>
      <c r="H38" s="8"/>
      <c r="I38" s="2"/>
      <c r="J38" s="2"/>
    </row>
    <row r="39" spans="2:10" ht="24" thickBot="1">
      <c r="B39" s="9" t="s">
        <v>2</v>
      </c>
      <c r="C39" s="10">
        <v>27</v>
      </c>
      <c r="D39" s="2"/>
      <c r="E39" s="31">
        <f>C39/C37</f>
        <v>1</v>
      </c>
      <c r="G39" s="9" t="s">
        <v>2</v>
      </c>
      <c r="H39" s="10">
        <v>10</v>
      </c>
      <c r="I39" s="2"/>
      <c r="J39" s="31">
        <f>H39/H37</f>
        <v>0.34482758620689657</v>
      </c>
    </row>
    <row r="40" spans="2:10" ht="24" thickBot="1">
      <c r="B40" s="1"/>
      <c r="C40" s="4"/>
      <c r="D40" s="2"/>
      <c r="E40" s="2"/>
      <c r="G40" s="1"/>
      <c r="H40" s="4"/>
      <c r="I40" s="2"/>
      <c r="J40" s="2"/>
    </row>
    <row r="41" spans="2:10" ht="23.25">
      <c r="B41" s="5" t="s">
        <v>3</v>
      </c>
      <c r="C41" s="6">
        <v>2</v>
      </c>
      <c r="D41" s="2"/>
      <c r="E41" s="11">
        <f>C41/C39</f>
        <v>7.407407407407407E-2</v>
      </c>
      <c r="G41" s="5" t="s">
        <v>3</v>
      </c>
      <c r="H41" s="6">
        <v>5</v>
      </c>
      <c r="I41" s="2"/>
      <c r="J41" s="11">
        <f>H41/H39</f>
        <v>0.5</v>
      </c>
    </row>
    <row r="42" spans="2:10" ht="23.25">
      <c r="B42" s="7"/>
      <c r="C42" s="8"/>
      <c r="D42" s="2"/>
      <c r="E42" s="12"/>
      <c r="G42" s="7"/>
      <c r="H42" s="8"/>
      <c r="I42" s="2"/>
      <c r="J42" s="12"/>
    </row>
    <row r="43" spans="2:10" ht="23.25">
      <c r="B43" s="7" t="s">
        <v>4</v>
      </c>
      <c r="C43" s="8">
        <v>2</v>
      </c>
      <c r="D43" s="2"/>
      <c r="E43" s="13">
        <f>C43/C39</f>
        <v>7.407407407407407E-2</v>
      </c>
      <c r="G43" s="7" t="s">
        <v>4</v>
      </c>
      <c r="H43" s="8"/>
      <c r="I43" s="2"/>
      <c r="J43" s="13">
        <f>H43/H39</f>
        <v>0</v>
      </c>
    </row>
    <row r="44" spans="2:10" ht="23.25">
      <c r="B44" s="7"/>
      <c r="C44" s="8"/>
      <c r="D44" s="2"/>
      <c r="E44" s="13"/>
      <c r="G44" s="7"/>
      <c r="H44" s="8"/>
      <c r="I44" s="2"/>
      <c r="J44" s="13"/>
    </row>
    <row r="45" spans="2:10" ht="23.25">
      <c r="B45" s="7" t="s">
        <v>5</v>
      </c>
      <c r="C45" s="8">
        <v>0</v>
      </c>
      <c r="D45" s="2"/>
      <c r="E45" s="13">
        <f>C45/C39</f>
        <v>0</v>
      </c>
      <c r="G45" s="7" t="s">
        <v>5</v>
      </c>
      <c r="H45" s="8">
        <v>0</v>
      </c>
      <c r="I45" s="2"/>
      <c r="J45" s="13">
        <f>H45/H39</f>
        <v>0</v>
      </c>
    </row>
    <row r="46" spans="2:10" ht="23.25">
      <c r="B46" s="7"/>
      <c r="C46" s="8"/>
      <c r="D46" s="2"/>
      <c r="E46" s="13"/>
      <c r="G46" s="7"/>
      <c r="H46" s="8"/>
      <c r="I46" s="2"/>
      <c r="J46" s="13"/>
    </row>
    <row r="47" spans="2:10" ht="23.25">
      <c r="B47" s="15" t="s">
        <v>6</v>
      </c>
      <c r="C47" s="16">
        <v>17</v>
      </c>
      <c r="D47" s="2"/>
      <c r="E47" s="17">
        <f>C47/C39</f>
        <v>0.62962962962962965</v>
      </c>
      <c r="G47" s="15" t="s">
        <v>6</v>
      </c>
      <c r="H47" s="16">
        <v>4</v>
      </c>
      <c r="I47" s="2"/>
      <c r="J47" s="17">
        <f>H47/H39</f>
        <v>0.4</v>
      </c>
    </row>
    <row r="48" spans="2:10" ht="23.25">
      <c r="B48" s="7"/>
      <c r="C48" s="8"/>
      <c r="D48" s="2"/>
      <c r="E48" s="13"/>
      <c r="G48" s="7"/>
      <c r="H48" s="8"/>
      <c r="I48" s="2"/>
      <c r="J48" s="13"/>
    </row>
    <row r="49" spans="2:10" ht="23.25">
      <c r="B49" s="18" t="s">
        <v>7</v>
      </c>
      <c r="C49" s="19">
        <v>1</v>
      </c>
      <c r="D49" s="2"/>
      <c r="E49" s="20">
        <f>C49/C39</f>
        <v>3.7037037037037035E-2</v>
      </c>
      <c r="G49" s="18" t="s">
        <v>7</v>
      </c>
      <c r="H49" s="19">
        <v>1</v>
      </c>
      <c r="I49" s="2"/>
      <c r="J49" s="20">
        <f>H49/H39</f>
        <v>0.1</v>
      </c>
    </row>
    <row r="50" spans="2:10" ht="23.25">
      <c r="B50" s="7"/>
      <c r="C50" s="8"/>
      <c r="D50" s="2"/>
      <c r="E50" s="13"/>
      <c r="G50" s="7"/>
      <c r="H50" s="8"/>
      <c r="I50" s="2"/>
      <c r="J50" s="13"/>
    </row>
    <row r="51" spans="2:10" ht="23.25">
      <c r="B51" s="21" t="s">
        <v>8</v>
      </c>
      <c r="C51" s="22">
        <v>5</v>
      </c>
      <c r="D51" s="2"/>
      <c r="E51" s="23">
        <f>C51/C39</f>
        <v>0.18518518518518517</v>
      </c>
      <c r="G51" s="21" t="s">
        <v>8</v>
      </c>
      <c r="H51" s="22">
        <v>0</v>
      </c>
      <c r="I51" s="2"/>
      <c r="J51" s="23">
        <f>H51/H39</f>
        <v>0</v>
      </c>
    </row>
    <row r="52" spans="2:10" ht="23.25">
      <c r="B52" s="7"/>
      <c r="C52" s="8"/>
      <c r="D52" s="2"/>
      <c r="E52" s="13"/>
      <c r="G52" s="7"/>
      <c r="H52" s="8"/>
      <c r="I52" s="2"/>
      <c r="J52" s="13"/>
    </row>
    <row r="53" spans="2:10" ht="23.25">
      <c r="B53" s="24" t="s">
        <v>9</v>
      </c>
      <c r="C53" s="25">
        <v>0</v>
      </c>
      <c r="D53" s="2"/>
      <c r="E53" s="26">
        <f>C53/C39</f>
        <v>0</v>
      </c>
      <c r="G53" s="24" t="s">
        <v>9</v>
      </c>
      <c r="H53" s="25">
        <v>0</v>
      </c>
      <c r="I53" s="2"/>
      <c r="J53" s="26">
        <f>H53/H39</f>
        <v>0</v>
      </c>
    </row>
    <row r="54" spans="2:10" ht="23.25">
      <c r="B54" s="7"/>
      <c r="C54" s="8"/>
      <c r="D54" s="2"/>
      <c r="E54" s="13"/>
      <c r="G54" s="7"/>
      <c r="H54" s="8"/>
      <c r="I54" s="2"/>
      <c r="J54" s="13"/>
    </row>
    <row r="55" spans="2:10" ht="24" thickBot="1">
      <c r="B55" s="27" t="s">
        <v>10</v>
      </c>
      <c r="C55" s="28">
        <v>0</v>
      </c>
      <c r="D55" s="2"/>
      <c r="E55" s="29">
        <f>C55/C39</f>
        <v>0</v>
      </c>
      <c r="G55" s="27" t="s">
        <v>10</v>
      </c>
      <c r="H55" s="28">
        <v>0</v>
      </c>
      <c r="I55" s="2"/>
      <c r="J55" s="29">
        <f>H55/H39</f>
        <v>0</v>
      </c>
    </row>
    <row r="56" spans="2:10" ht="23.25">
      <c r="C56" s="3"/>
      <c r="D56" s="3"/>
      <c r="E56" s="14"/>
      <c r="H56" s="3"/>
      <c r="I56" s="3"/>
      <c r="J56" s="14"/>
    </row>
    <row r="57" spans="2:10" ht="24" thickBot="1">
      <c r="B57" s="1"/>
      <c r="C57" s="4"/>
      <c r="D57" s="2"/>
      <c r="E57" s="30">
        <f>SUM(E41:E55)</f>
        <v>1</v>
      </c>
      <c r="G57" s="1"/>
      <c r="H57" s="4"/>
      <c r="I57" s="2"/>
      <c r="J57" s="30">
        <f>SUM(J41:J55)</f>
        <v>1</v>
      </c>
    </row>
  </sheetData>
  <mergeCells count="12">
    <mergeCell ref="B31:E31"/>
    <mergeCell ref="B33:E33"/>
    <mergeCell ref="G31:J31"/>
    <mergeCell ref="G33:J33"/>
    <mergeCell ref="B5:E5"/>
    <mergeCell ref="B3:E3"/>
    <mergeCell ref="Q3:T3"/>
    <mergeCell ref="Q5:T5"/>
    <mergeCell ref="G3:J3"/>
    <mergeCell ref="G5:J5"/>
    <mergeCell ref="L3:O3"/>
    <mergeCell ref="L5:O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Solvay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Grossi, Bruno</dc:creator>
  <cp:lastModifiedBy>stefano</cp:lastModifiedBy>
  <cp:lastPrinted>2015-02-26T13:35:52Z</cp:lastPrinted>
  <dcterms:created xsi:type="dcterms:W3CDTF">2015-02-26T06:42:10Z</dcterms:created>
  <dcterms:modified xsi:type="dcterms:W3CDTF">2015-03-20T16:31:09Z</dcterms:modified>
</cp:coreProperties>
</file>