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0050" windowHeight="12765" activeTab="2"/>
  </bookViews>
  <sheets>
    <sheet name="Funzioni Centrali" sheetId="1" r:id="rId1"/>
    <sheet name="Autonomie Locali" sheetId="2" r:id="rId2"/>
    <sheet name="Sanità" sheetId="3" r:id="rId3"/>
  </sheets>
  <definedNames/>
  <calcPr fullCalcOnLoad="1"/>
</workbook>
</file>

<file path=xl/sharedStrings.xml><?xml version="1.0" encoding="utf-8"?>
<sst xmlns="http://schemas.openxmlformats.org/spreadsheetml/2006/main" count="71" uniqueCount="62">
  <si>
    <t>Ufficio</t>
  </si>
  <si>
    <t>Agenzia Entrate</t>
  </si>
  <si>
    <t>Agenzia Entrate - Territorio</t>
  </si>
  <si>
    <t>Agenzia Dogane e Monopoli - UD LI</t>
  </si>
  <si>
    <t>Accademia Navale</t>
  </si>
  <si>
    <t>Circolo Ufficiali MM</t>
  </si>
  <si>
    <t>Circolo Sottufficiali MM</t>
  </si>
  <si>
    <t>ACI - LI</t>
  </si>
  <si>
    <t>INAIL</t>
  </si>
  <si>
    <t>INPS - Livorno</t>
  </si>
  <si>
    <t>INPS - Piombino</t>
  </si>
  <si>
    <t>Parco Nazionale Arcipelago Toscano</t>
  </si>
  <si>
    <t>C.C. Livorno</t>
  </si>
  <si>
    <t>UEPE - Livorno</t>
  </si>
  <si>
    <t>Procura</t>
  </si>
  <si>
    <t>Tribunale</t>
  </si>
  <si>
    <t>Questura</t>
  </si>
  <si>
    <t>MIUR - Ufficio Territoriale di Livorno</t>
  </si>
  <si>
    <t>Min. Salute - USMAF – UVAC – PIF – SASN</t>
  </si>
  <si>
    <t>Ministero del Lavoro - Uff. Prov.le Lavoro</t>
  </si>
  <si>
    <t>Uffici</t>
  </si>
  <si>
    <t>Ragioneria Territoriale dello Stato</t>
  </si>
  <si>
    <t>Votanti</t>
  </si>
  <si>
    <t>%</t>
  </si>
  <si>
    <t>Voti % CGIL</t>
  </si>
  <si>
    <t>Voti CGIL</t>
  </si>
  <si>
    <t>Voti % CGIL 2012</t>
  </si>
  <si>
    <t>Aventi diritto</t>
  </si>
  <si>
    <t>Aventi diritto 2012</t>
  </si>
  <si>
    <t>Sabato</t>
  </si>
  <si>
    <t>CCIAA</t>
  </si>
  <si>
    <t xml:space="preserve">Addetti 15 </t>
  </si>
  <si>
    <t>Addetti 12</t>
  </si>
  <si>
    <t>Votanti 15</t>
  </si>
  <si>
    <t>Votanti 12</t>
  </si>
  <si>
    <t>Perc. 15</t>
  </si>
  <si>
    <t>Perc. 12</t>
  </si>
  <si>
    <t>Voti validi</t>
  </si>
  <si>
    <t>Perc. CGIL</t>
  </si>
  <si>
    <t>BIBBONA</t>
  </si>
  <si>
    <t>CAMPIGLIA MARITTIMA</t>
  </si>
  <si>
    <t>CAMPO NELL'ELBA</t>
  </si>
  <si>
    <t>CAPOLIVERI</t>
  </si>
  <si>
    <t>CAST.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</si>
  <si>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</si>
  <si>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</si>
  <si>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</si>
  <si>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</si>
  <si>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</si>
  <si>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</si>
  <si>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</si>
  <si>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</si>
  <si>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PROVINCIA DI LIVORNO</t>
  </si>
  <si>
    <t>RIO MARINA</t>
  </si>
  <si>
    <t>RIO NELL'ELBA</t>
  </si>
  <si>
    <t>ROSIGNANO MARITTIMO</t>
  </si>
  <si>
    <t>SAN VINCENZO</t>
  </si>
  <si>
    <t>SASSETTA</t>
  </si>
  <si>
    <t>SUVERETO</t>
  </si>
  <si>
    <t>ASL 6 Completo</t>
  </si>
  <si>
    <t>Addetti 2015</t>
  </si>
  <si>
    <t>Addetti 2012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</si>
</sst>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0" fontId="3" fillId="0" borderId="0" xfId="0" applyNumberFormat="1" applyFont="1" applyAlignment="1" applyProtection="1">
      <alignment horizontal="center"/>
      <protection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/>
    </xf>
    <xf numFmtId="10" fontId="3" fillId="2" borderId="1" xfId="0" applyNumberFormat="1" applyFont="1" applyFill="1" applyBorder="1" applyAlignment="1" applyProtection="1">
      <alignment horizontal="center"/>
      <protection/>
    </xf>
    <xf numFmtId="1" fontId="3" fillId="2" borderId="1" xfId="0" applyNumberFormat="1" applyFont="1" applyFill="1" applyBorder="1" applyAlignment="1" applyProtection="1">
      <alignment horizontal="center"/>
      <protection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0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H4" sqref="H4"/>
    </sheetView>
  </sheetViews>
  <sheetFormatPr defaultColWidth="9.140625" defaultRowHeight="12.75"/>
  <cols>
    <col min="1" max="1" width="39.7109375" style="0" customWidth="1"/>
    <col min="2" max="2" width="14.140625" style="0" customWidth="1"/>
    <col min="3" max="3" width="18.00390625" style="0" customWidth="1"/>
    <col min="4" max="4" width="14.7109375" style="0" customWidth="1"/>
    <col min="5" max="5" width="15.28125" style="0" customWidth="1"/>
    <col min="6" max="6" width="16.421875" style="0" customWidth="1"/>
    <col min="7" max="7" width="14.00390625" style="0" customWidth="1"/>
    <col min="8" max="8" width="12.28125" style="0" customWidth="1"/>
    <col min="9" max="9" width="16.7109375" style="0" customWidth="1"/>
  </cols>
  <sheetData>
    <row r="1" spans="1:9" ht="18">
      <c r="A1" s="5" t="s">
        <v>0</v>
      </c>
      <c r="B1" s="3" t="s">
        <v>27</v>
      </c>
      <c r="C1" s="3" t="s">
        <v>28</v>
      </c>
      <c r="D1" s="3" t="s">
        <v>22</v>
      </c>
      <c r="E1" s="3" t="s">
        <v>23</v>
      </c>
      <c r="F1" s="4">
        <v>20.12</v>
      </c>
      <c r="G1" s="3" t="s">
        <v>25</v>
      </c>
      <c r="H1" s="3" t="s">
        <v>24</v>
      </c>
      <c r="I1" s="3" t="s">
        <v>26</v>
      </c>
    </row>
    <row r="2" spans="1:9" ht="12.75">
      <c r="A2" s="1" t="s">
        <v>4</v>
      </c>
      <c r="B2" s="1">
        <v>296</v>
      </c>
      <c r="C2" s="1">
        <v>323</v>
      </c>
      <c r="D2" s="1">
        <v>220</v>
      </c>
      <c r="E2" s="1">
        <v>74.32</v>
      </c>
      <c r="F2" s="1">
        <v>92.26</v>
      </c>
      <c r="G2" s="1">
        <v>204</v>
      </c>
      <c r="H2" s="1">
        <v>33.33</v>
      </c>
      <c r="I2" s="1">
        <v>34.05</v>
      </c>
    </row>
    <row r="3" spans="1:9" ht="12.75">
      <c r="A3" s="1" t="s">
        <v>7</v>
      </c>
      <c r="B3" s="1">
        <v>23</v>
      </c>
      <c r="C3" s="1">
        <v>23</v>
      </c>
      <c r="D3" s="1">
        <v>22</v>
      </c>
      <c r="E3" s="1">
        <v>95.65</v>
      </c>
      <c r="F3" s="1">
        <v>95.65</v>
      </c>
      <c r="G3" s="1">
        <v>11</v>
      </c>
      <c r="H3" s="1">
        <v>50</v>
      </c>
      <c r="I3" s="1">
        <v>47.62</v>
      </c>
    </row>
    <row r="4" spans="1:9" ht="12.75">
      <c r="A4" s="1" t="s">
        <v>3</v>
      </c>
      <c r="B4" s="1">
        <v>130</v>
      </c>
      <c r="C4" s="1">
        <v>141</v>
      </c>
      <c r="D4" s="1">
        <v>110</v>
      </c>
      <c r="E4" s="1">
        <v>87.23</v>
      </c>
      <c r="F4" s="1">
        <v>86.08</v>
      </c>
      <c r="G4" s="1">
        <v>24</v>
      </c>
      <c r="H4" s="1">
        <v>23.53</v>
      </c>
      <c r="I4" s="1">
        <v>35.9</v>
      </c>
    </row>
    <row r="5" spans="1:9" ht="12.75">
      <c r="A5" s="1" t="s">
        <v>1</v>
      </c>
      <c r="B5" s="2">
        <v>185</v>
      </c>
      <c r="C5" s="2">
        <v>183</v>
      </c>
      <c r="D5" s="1">
        <v>158</v>
      </c>
      <c r="E5" s="1">
        <v>91.8</v>
      </c>
      <c r="F5" s="1">
        <v>93.79</v>
      </c>
      <c r="G5" s="1">
        <v>44</v>
      </c>
      <c r="H5" s="1">
        <v>28.39</v>
      </c>
      <c r="I5" s="1">
        <v>37.58</v>
      </c>
    </row>
    <row r="6" spans="1:9" ht="12.75">
      <c r="A6" s="1" t="s">
        <v>2</v>
      </c>
      <c r="B6" s="2">
        <v>57</v>
      </c>
      <c r="C6" s="2">
        <v>58</v>
      </c>
      <c r="D6" s="1">
        <v>51</v>
      </c>
      <c r="E6" s="1">
        <v>89.47</v>
      </c>
      <c r="F6" s="1">
        <v>96.55</v>
      </c>
      <c r="G6" s="1">
        <v>15</v>
      </c>
      <c r="H6" s="1">
        <v>29.41</v>
      </c>
      <c r="I6" s="1">
        <v>25</v>
      </c>
    </row>
    <row r="7" spans="1:9" ht="12.75">
      <c r="A7" s="1" t="s">
        <v>12</v>
      </c>
      <c r="B7" s="2">
        <v>27</v>
      </c>
      <c r="C7" s="2">
        <v>25</v>
      </c>
      <c r="D7" s="1">
        <v>18</v>
      </c>
      <c r="E7" s="1">
        <v>66.67</v>
      </c>
      <c r="F7" s="1">
        <v>92</v>
      </c>
      <c r="G7" s="1">
        <v>4</v>
      </c>
      <c r="H7" s="1">
        <v>22.22</v>
      </c>
      <c r="I7" s="1">
        <v>26.09</v>
      </c>
    </row>
    <row r="8" spans="1:9" ht="12.75">
      <c r="A8" s="1" t="s">
        <v>6</v>
      </c>
      <c r="B8" s="2">
        <v>19</v>
      </c>
      <c r="C8" s="1"/>
      <c r="D8" s="1">
        <v>18</v>
      </c>
      <c r="E8" s="1">
        <v>94.73</v>
      </c>
      <c r="F8" s="1"/>
      <c r="G8" s="1">
        <v>4</v>
      </c>
      <c r="H8" s="1">
        <v>22.22</v>
      </c>
      <c r="I8" s="1">
        <v>26.09</v>
      </c>
    </row>
    <row r="9" spans="1:9" ht="12.75">
      <c r="A9" s="1" t="s">
        <v>5</v>
      </c>
      <c r="B9" s="2">
        <v>25</v>
      </c>
      <c r="C9" s="2">
        <v>24</v>
      </c>
      <c r="D9" s="1">
        <v>21</v>
      </c>
      <c r="E9" s="1">
        <v>84</v>
      </c>
      <c r="F9" s="1">
        <v>100</v>
      </c>
      <c r="G9" s="1">
        <v>11</v>
      </c>
      <c r="H9" s="1">
        <v>55</v>
      </c>
      <c r="I9" s="1">
        <v>58.33</v>
      </c>
    </row>
    <row r="10" spans="1:9" ht="12.75">
      <c r="A10" s="1" t="s">
        <v>8</v>
      </c>
      <c r="B10" s="2">
        <v>49</v>
      </c>
      <c r="C10" s="2">
        <v>58</v>
      </c>
      <c r="D10" s="1">
        <v>43</v>
      </c>
      <c r="E10" s="1">
        <v>87.76</v>
      </c>
      <c r="F10" s="1">
        <v>89.66</v>
      </c>
      <c r="G10" s="1">
        <v>7</v>
      </c>
      <c r="H10" s="1">
        <v>16.67</v>
      </c>
      <c r="I10" s="1">
        <v>32.69</v>
      </c>
    </row>
    <row r="11" spans="1:9" ht="12.75">
      <c r="A11" s="1" t="s">
        <v>9</v>
      </c>
      <c r="B11" s="2">
        <v>120</v>
      </c>
      <c r="C11" s="2">
        <v>104</v>
      </c>
      <c r="D11" s="1">
        <v>100</v>
      </c>
      <c r="E11" s="1">
        <v>83.33</v>
      </c>
      <c r="F11" s="1">
        <v>90.38</v>
      </c>
      <c r="G11" s="1">
        <v>27</v>
      </c>
      <c r="H11" s="1">
        <v>27.55</v>
      </c>
      <c r="I11" s="1">
        <v>17.02</v>
      </c>
    </row>
    <row r="12" spans="1:9" ht="12.75">
      <c r="A12" s="1" t="s">
        <v>10</v>
      </c>
      <c r="B12" s="2">
        <v>40</v>
      </c>
      <c r="C12" s="2">
        <v>47</v>
      </c>
      <c r="D12" s="1">
        <v>36</v>
      </c>
      <c r="E12" s="1">
        <v>90</v>
      </c>
      <c r="F12" s="1">
        <v>91.49</v>
      </c>
      <c r="G12" s="1">
        <v>10</v>
      </c>
      <c r="H12" s="1">
        <v>29.41</v>
      </c>
      <c r="I12" s="1">
        <v>35</v>
      </c>
    </row>
    <row r="13" spans="1:9" ht="12.75">
      <c r="A13" s="1" t="s">
        <v>18</v>
      </c>
      <c r="B13" s="2">
        <v>27</v>
      </c>
      <c r="C13" s="2">
        <v>26</v>
      </c>
      <c r="D13" s="1">
        <v>23</v>
      </c>
      <c r="E13" s="1">
        <v>85.19</v>
      </c>
      <c r="F13" s="1">
        <v>88.46</v>
      </c>
      <c r="G13" s="1">
        <v>6</v>
      </c>
      <c r="H13" s="1">
        <v>27.27</v>
      </c>
      <c r="I13" s="1">
        <v>45.45</v>
      </c>
    </row>
    <row r="14" spans="1:9" ht="12.75">
      <c r="A14" s="1" t="s">
        <v>19</v>
      </c>
      <c r="B14" s="2">
        <v>28</v>
      </c>
      <c r="C14" s="2">
        <v>28</v>
      </c>
      <c r="D14" s="1">
        <v>26</v>
      </c>
      <c r="E14" s="1">
        <v>92.86</v>
      </c>
      <c r="F14" s="1">
        <v>89.29</v>
      </c>
      <c r="G14" s="1">
        <v>6</v>
      </c>
      <c r="H14" s="1">
        <v>23.08</v>
      </c>
      <c r="I14" s="1">
        <v>28</v>
      </c>
    </row>
    <row r="15" spans="1:9" ht="12.75">
      <c r="A15" s="1" t="s">
        <v>17</v>
      </c>
      <c r="B15" s="2">
        <v>24</v>
      </c>
      <c r="C15" s="2">
        <v>26</v>
      </c>
      <c r="D15" s="1">
        <v>18</v>
      </c>
      <c r="E15" s="1">
        <v>75</v>
      </c>
      <c r="F15" s="1">
        <v>96.1512</v>
      </c>
      <c r="G15" s="1">
        <v>70</v>
      </c>
      <c r="H15" s="1">
        <v>59</v>
      </c>
      <c r="I15" s="1">
        <v>60</v>
      </c>
    </row>
    <row r="16" spans="1:9" ht="12.75">
      <c r="A16" s="1" t="s">
        <v>11</v>
      </c>
      <c r="B16" s="2">
        <v>20</v>
      </c>
      <c r="C16" s="1"/>
      <c r="D16" s="1">
        <v>19</v>
      </c>
      <c r="E16" s="1">
        <v>95</v>
      </c>
      <c r="F16" s="1"/>
      <c r="G16" s="1">
        <v>6</v>
      </c>
      <c r="H16" s="1">
        <v>33.33</v>
      </c>
      <c r="I16" s="1"/>
    </row>
    <row r="17" spans="1:9" ht="12.75">
      <c r="A17" s="1" t="s">
        <v>14</v>
      </c>
      <c r="B17" s="1" t="s">
        <v>29</v>
      </c>
      <c r="C17" s="1"/>
      <c r="D17" s="1"/>
      <c r="E17" s="1"/>
      <c r="F17" s="1"/>
      <c r="G17" s="1"/>
      <c r="H17" s="1"/>
      <c r="I17" s="1">
        <v>33.33</v>
      </c>
    </row>
    <row r="18" spans="1:9" ht="12.75">
      <c r="A18" s="1" t="s">
        <v>16</v>
      </c>
      <c r="B18" s="2">
        <v>55</v>
      </c>
      <c r="C18" s="2">
        <v>62</v>
      </c>
      <c r="D18" s="1">
        <v>51</v>
      </c>
      <c r="E18" s="1">
        <v>92.73</v>
      </c>
      <c r="F18" s="1">
        <v>8.71</v>
      </c>
      <c r="G18" s="1">
        <v>15</v>
      </c>
      <c r="H18" s="1">
        <v>29.41</v>
      </c>
      <c r="I18" s="1">
        <v>26.42</v>
      </c>
    </row>
    <row r="19" spans="1:9" ht="12.75">
      <c r="A19" s="2" t="s">
        <v>21</v>
      </c>
      <c r="B19" s="2">
        <v>19</v>
      </c>
      <c r="C19" s="2">
        <v>21</v>
      </c>
      <c r="D19" s="1">
        <v>19</v>
      </c>
      <c r="E19" s="1">
        <v>100</v>
      </c>
      <c r="F19" s="1">
        <v>95.24</v>
      </c>
      <c r="G19" s="1">
        <v>2</v>
      </c>
      <c r="H19" s="1">
        <v>10.53</v>
      </c>
      <c r="I19" s="1">
        <v>20</v>
      </c>
    </row>
    <row r="20" spans="1:9" ht="12.75">
      <c r="A20" s="1" t="s">
        <v>15</v>
      </c>
      <c r="B20" s="1" t="s">
        <v>29</v>
      </c>
      <c r="C20" s="1"/>
      <c r="D20" s="1"/>
      <c r="E20" s="1"/>
      <c r="F20" s="1"/>
      <c r="G20" s="1"/>
      <c r="H20" s="1"/>
      <c r="I20" s="1"/>
    </row>
    <row r="21" spans="1:9" ht="12.75">
      <c r="A21" s="1" t="s">
        <v>13</v>
      </c>
      <c r="B21" s="2">
        <v>19</v>
      </c>
      <c r="C21" s="1">
        <v>22</v>
      </c>
      <c r="D21" s="1">
        <v>17</v>
      </c>
      <c r="E21" s="1">
        <v>89.47</v>
      </c>
      <c r="F21" s="1">
        <v>86.36</v>
      </c>
      <c r="G21" s="1">
        <v>6</v>
      </c>
      <c r="H21" s="1">
        <v>35.29</v>
      </c>
      <c r="I21" s="1">
        <v>27.78</v>
      </c>
    </row>
    <row r="22" spans="2:9" ht="12.75">
      <c r="B22" s="8"/>
      <c r="C22" s="9"/>
      <c r="D22" s="9"/>
      <c r="E22" s="9"/>
      <c r="F22" s="9"/>
      <c r="G22" s="9"/>
      <c r="H22" s="9"/>
      <c r="I22" s="10"/>
    </row>
    <row r="23" spans="2:9" ht="12.75">
      <c r="B23" s="1"/>
      <c r="C23" s="1"/>
      <c r="D23" s="1"/>
      <c r="E23" s="7"/>
      <c r="F23" s="1"/>
      <c r="G23" s="1"/>
      <c r="H23" s="7"/>
      <c r="I23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30" sqref="F30"/>
    </sheetView>
  </sheetViews>
  <sheetFormatPr defaultColWidth="9.140625" defaultRowHeight="12.75"/>
  <cols>
    <col min="1" max="1" width="21.7109375" style="0" customWidth="1"/>
    <col min="2" max="2" width="13.421875" style="0" customWidth="1"/>
    <col min="3" max="3" width="17.7109375" style="0" customWidth="1"/>
    <col min="8" max="8" width="12.140625" style="0" customWidth="1"/>
    <col min="9" max="9" width="16.57421875" style="0" customWidth="1"/>
    <col min="10" max="10" width="11.421875" style="0" customWidth="1"/>
  </cols>
  <sheetData>
    <row r="1" spans="1:10" ht="12.75">
      <c r="A1" s="1"/>
      <c r="B1" s="1" t="s">
        <v>31</v>
      </c>
      <c r="C1" s="1" t="s">
        <v>32</v>
      </c>
      <c r="D1" s="1" t="s">
        <v>33</v>
      </c>
      <c r="E1" s="1" t="s">
        <v>34</v>
      </c>
      <c r="F1" s="12" t="s">
        <v>35</v>
      </c>
      <c r="G1" s="1" t="s">
        <v>36</v>
      </c>
      <c r="H1" s="1" t="s">
        <v>37</v>
      </c>
      <c r="I1" s="1" t="s">
        <v>25</v>
      </c>
      <c r="J1" s="1" t="s">
        <v>38</v>
      </c>
    </row>
    <row r="2" spans="1:10" ht="12.75">
      <c r="A2" s="13" t="s">
        <v>39</v>
      </c>
      <c r="B2" s="14">
        <v>38</v>
      </c>
      <c r="C2" s="15">
        <v>38</v>
      </c>
      <c r="D2" s="15">
        <v>35</v>
      </c>
      <c r="E2" s="16">
        <v>33</v>
      </c>
      <c r="F2" s="17">
        <f>D2/B2</f>
        <v>0.9210526315789473</v>
      </c>
      <c r="G2" s="17">
        <f>E2/C2</f>
        <v>0.868421052631579</v>
      </c>
      <c r="H2" s="18">
        <v>35</v>
      </c>
      <c r="I2" s="19">
        <v>21</v>
      </c>
      <c r="J2" s="20">
        <f>(I2/H2)</f>
        <v>0.6</v>
      </c>
    </row>
    <row r="3" spans="1:10" ht="12.75">
      <c r="A3" s="21" t="s">
        <v>40</v>
      </c>
      <c r="B3" s="14">
        <v>82</v>
      </c>
      <c r="C3" s="15">
        <v>91</v>
      </c>
      <c r="D3" s="15">
        <v>67</v>
      </c>
      <c r="E3" s="16">
        <v>61</v>
      </c>
      <c r="F3" s="17">
        <f>D3/B3</f>
        <v>0.8170731707317073</v>
      </c>
      <c r="G3" s="17">
        <f>E3/C3</f>
        <v>0.6703296703296703</v>
      </c>
      <c r="H3" s="18">
        <v>67</v>
      </c>
      <c r="I3" s="19">
        <v>50</v>
      </c>
      <c r="J3" s="20">
        <f>(I3/H3)</f>
        <v>0.746268656716418</v>
      </c>
    </row>
    <row r="4" spans="1:10" ht="12.75">
      <c r="A4" s="21" t="s">
        <v>41</v>
      </c>
      <c r="B4" s="14">
        <v>37</v>
      </c>
      <c r="C4" s="15">
        <v>37</v>
      </c>
      <c r="D4" s="15">
        <v>33</v>
      </c>
      <c r="E4" s="16">
        <v>35</v>
      </c>
      <c r="F4" s="17">
        <f>D4/B4</f>
        <v>0.8918918918918919</v>
      </c>
      <c r="G4" s="17">
        <f>E4/C4</f>
        <v>0.9459459459459459</v>
      </c>
      <c r="H4" s="18">
        <v>33</v>
      </c>
      <c r="I4" s="19">
        <v>10</v>
      </c>
      <c r="J4" s="20">
        <f>(I4/H4)</f>
        <v>0.30303030303030304</v>
      </c>
    </row>
    <row r="5" spans="1:10" ht="12.75">
      <c r="A5" s="13" t="s">
        <v>42</v>
      </c>
      <c r="B5" s="14">
        <v>40</v>
      </c>
      <c r="C5" s="15">
        <v>39</v>
      </c>
      <c r="D5" s="15">
        <v>26</v>
      </c>
      <c r="E5" s="16">
        <v>35</v>
      </c>
      <c r="F5" s="17">
        <f>D5/B5</f>
        <v>0.65</v>
      </c>
      <c r="G5" s="17">
        <f>E5/C5</f>
        <v>0.8974358974358975</v>
      </c>
      <c r="H5" s="18">
        <v>25</v>
      </c>
      <c r="I5" s="19">
        <v>25</v>
      </c>
      <c r="J5" s="20">
        <f>(I5/H5)</f>
        <v>1</v>
      </c>
    </row>
    <row r="6" spans="1:10" ht="12.75">
      <c r="A6" s="13" t="s">
        <v>43</v>
      </c>
      <c r="B6" s="14">
        <v>83</v>
      </c>
      <c r="C6" s="15">
        <v>88</v>
      </c>
      <c r="D6" s="15">
        <v>67</v>
      </c>
      <c r="E6" s="16">
        <v>66</v>
      </c>
      <c r="F6" s="17">
        <f>D6/B6</f>
        <v>0.8072289156626506</v>
      </c>
      <c r="G6" s="17">
        <f>E6/C6</f>
        <v>0.75</v>
      </c>
      <c r="H6" s="18">
        <v>67</v>
      </c>
      <c r="I6" s="19">
        <v>35</v>
      </c>
      <c r="J6" s="20">
        <f>(I6/H6)</f>
        <v>0.5223880597014925</v>
      </c>
    </row>
    <row r="7" spans="1:10" ht="12.75">
      <c r="A7" s="21" t="s">
        <v>30</v>
      </c>
      <c r="B7" s="14">
        <v>55</v>
      </c>
      <c r="C7" s="15">
        <v>55</v>
      </c>
      <c r="D7" s="15">
        <v>47</v>
      </c>
      <c r="E7" s="16">
        <v>43</v>
      </c>
      <c r="F7" s="17">
        <f>D7/B7</f>
        <v>0.8545454545454545</v>
      </c>
      <c r="G7" s="17">
        <f>E7/C7</f>
        <v>0.7818181818181819</v>
      </c>
      <c r="H7" s="18">
        <v>47</v>
      </c>
      <c r="I7" s="19">
        <v>33</v>
      </c>
      <c r="J7" s="20">
        <f>(I7/H7)</f>
        <v>0.7021276595744681</v>
      </c>
    </row>
    <row r="8" spans="1:10" ht="12.75">
      <c r="A8" s="13" t="s">
        <v>44</v>
      </c>
      <c r="B8" s="14">
        <v>161</v>
      </c>
      <c r="C8" s="15">
        <v>166</v>
      </c>
      <c r="D8" s="15">
        <v>121</v>
      </c>
      <c r="E8" s="16">
        <v>132</v>
      </c>
      <c r="F8" s="17">
        <f>D8/B8</f>
        <v>0.7515527950310559</v>
      </c>
      <c r="G8" s="17">
        <f>E8/C8</f>
        <v>0.7951807228915663</v>
      </c>
      <c r="H8" s="18">
        <v>120</v>
      </c>
      <c r="I8" s="19">
        <v>75</v>
      </c>
      <c r="J8" s="20">
        <f>(I8/H8)</f>
        <v>0.625</v>
      </c>
    </row>
    <row r="9" spans="1:10" ht="12.75">
      <c r="A9" s="13" t="s">
        <v>45</v>
      </c>
      <c r="B9" s="14">
        <v>96</v>
      </c>
      <c r="C9" s="15">
        <v>96</v>
      </c>
      <c r="D9" s="15">
        <v>90</v>
      </c>
      <c r="E9" s="16">
        <v>79</v>
      </c>
      <c r="F9" s="17">
        <f>D9/B9</f>
        <v>0.9375</v>
      </c>
      <c r="G9" s="17">
        <f>E9/C9</f>
        <v>0.8229166666666666</v>
      </c>
      <c r="H9" s="18">
        <v>89</v>
      </c>
      <c r="I9" s="19">
        <v>69</v>
      </c>
      <c r="J9" s="20">
        <f>(I9/H9)</f>
        <v>0.7752808988764045</v>
      </c>
    </row>
    <row r="10" spans="1:10" ht="12.75">
      <c r="A10" s="13" t="s">
        <v>46</v>
      </c>
      <c r="B10" s="14">
        <v>1178</v>
      </c>
      <c r="C10" s="15">
        <v>1286</v>
      </c>
      <c r="D10" s="15">
        <v>767</v>
      </c>
      <c r="E10" s="16">
        <v>863</v>
      </c>
      <c r="F10" s="17">
        <f>D10/B10</f>
        <v>0.6511035653650254</v>
      </c>
      <c r="G10" s="17">
        <f>E10/C10</f>
        <v>0.6710730948678072</v>
      </c>
      <c r="H10" s="18">
        <v>726</v>
      </c>
      <c r="I10" s="19">
        <v>345</v>
      </c>
      <c r="J10" s="20">
        <f>(I10/H10)</f>
        <v>0.47520661157024796</v>
      </c>
    </row>
    <row r="11" spans="1:10" ht="12.75">
      <c r="A11" s="13" t="s">
        <v>47</v>
      </c>
      <c r="B11" s="14">
        <v>28</v>
      </c>
      <c r="C11" s="15">
        <v>27</v>
      </c>
      <c r="D11" s="15">
        <v>23</v>
      </c>
      <c r="E11" s="16">
        <v>20</v>
      </c>
      <c r="F11" s="17">
        <f>D11/B11</f>
        <v>0.8214285714285714</v>
      </c>
      <c r="G11" s="17">
        <f>E11/C11</f>
        <v>0.7407407407407407</v>
      </c>
      <c r="H11" s="18">
        <v>22</v>
      </c>
      <c r="I11" s="19">
        <v>12</v>
      </c>
      <c r="J11" s="20">
        <f>(I11/H11)</f>
        <v>0.5454545454545454</v>
      </c>
    </row>
    <row r="12" spans="1:10" ht="12.75">
      <c r="A12" s="13" t="s">
        <v>48</v>
      </c>
      <c r="B12" s="14">
        <v>20</v>
      </c>
      <c r="C12" s="15">
        <v>18</v>
      </c>
      <c r="D12" s="15">
        <v>17</v>
      </c>
      <c r="E12" s="16">
        <v>15</v>
      </c>
      <c r="F12" s="17">
        <f>D12/B12</f>
        <v>0.85</v>
      </c>
      <c r="G12" s="17">
        <f>E12/C12</f>
        <v>0.8333333333333334</v>
      </c>
      <c r="H12" s="18">
        <v>16</v>
      </c>
      <c r="I12" s="19">
        <v>6</v>
      </c>
      <c r="J12" s="20">
        <f>(I12/H12)</f>
        <v>0.375</v>
      </c>
    </row>
    <row r="13" spans="1:10" ht="12.75">
      <c r="A13" s="13" t="s">
        <v>49</v>
      </c>
      <c r="B13" s="22">
        <v>216</v>
      </c>
      <c r="C13" s="15">
        <v>237</v>
      </c>
      <c r="D13" s="15">
        <v>176</v>
      </c>
      <c r="E13" s="16">
        <v>168</v>
      </c>
      <c r="F13" s="17">
        <f>D13/B13</f>
        <v>0.8148148148148148</v>
      </c>
      <c r="G13" s="17">
        <f>E13/C13</f>
        <v>0.7088607594936709</v>
      </c>
      <c r="H13" s="18">
        <v>170</v>
      </c>
      <c r="I13" s="19">
        <v>79</v>
      </c>
      <c r="J13" s="20">
        <f>(I13/H13)</f>
        <v>0.4647058823529412</v>
      </c>
    </row>
    <row r="14" spans="1:10" ht="12.75">
      <c r="A14" s="13" t="s">
        <v>50</v>
      </c>
      <c r="B14" s="14">
        <v>34</v>
      </c>
      <c r="C14" s="15">
        <v>34</v>
      </c>
      <c r="D14" s="15">
        <v>33</v>
      </c>
      <c r="E14" s="16">
        <v>31</v>
      </c>
      <c r="F14" s="17">
        <f>D14/B14</f>
        <v>0.9705882352941176</v>
      </c>
      <c r="G14" s="17">
        <f>E14/C14</f>
        <v>0.9117647058823529</v>
      </c>
      <c r="H14" s="18">
        <v>33</v>
      </c>
      <c r="I14" s="19">
        <v>12</v>
      </c>
      <c r="J14" s="20">
        <f>(I14/H14)</f>
        <v>0.36363636363636365</v>
      </c>
    </row>
    <row r="15" spans="1:10" ht="12.75">
      <c r="A15" s="13" t="s">
        <v>51</v>
      </c>
      <c r="B15" s="14">
        <v>68</v>
      </c>
      <c r="C15" s="15">
        <v>70</v>
      </c>
      <c r="D15" s="15">
        <v>52</v>
      </c>
      <c r="E15" s="16">
        <v>57</v>
      </c>
      <c r="F15" s="17">
        <f>D15/B15</f>
        <v>0.7647058823529411</v>
      </c>
      <c r="G15" s="17">
        <f>E15/C15</f>
        <v>0.8142857142857143</v>
      </c>
      <c r="H15" s="18">
        <v>52</v>
      </c>
      <c r="I15" s="19">
        <v>21</v>
      </c>
      <c r="J15" s="20">
        <f>(I15/H15)</f>
        <v>0.40384615384615385</v>
      </c>
    </row>
    <row r="16" spans="1:10" ht="12.75">
      <c r="A16" s="21" t="s">
        <v>52</v>
      </c>
      <c r="B16" s="14">
        <v>328</v>
      </c>
      <c r="C16" s="15">
        <v>384</v>
      </c>
      <c r="D16" s="15">
        <v>241</v>
      </c>
      <c r="E16" s="16">
        <v>315</v>
      </c>
      <c r="F16" s="17">
        <f>D16/B16</f>
        <v>0.7347560975609756</v>
      </c>
      <c r="G16" s="17">
        <f>E16/C16</f>
        <v>0.8203125</v>
      </c>
      <c r="H16" s="18">
        <v>231</v>
      </c>
      <c r="I16" s="19">
        <v>138</v>
      </c>
      <c r="J16" s="20">
        <f>(I16/H16)</f>
        <v>0.5974025974025974</v>
      </c>
    </row>
    <row r="17" spans="1:10" ht="12.75">
      <c r="A17" s="13" t="s">
        <v>53</v>
      </c>
      <c r="B17" s="14">
        <v>26</v>
      </c>
      <c r="C17" s="15">
        <v>29</v>
      </c>
      <c r="D17" s="15">
        <v>24</v>
      </c>
      <c r="E17" s="16">
        <v>23</v>
      </c>
      <c r="F17" s="17">
        <f>D17/B17</f>
        <v>0.9230769230769231</v>
      </c>
      <c r="G17" s="17">
        <f>E17/C17</f>
        <v>0.7931034482758621</v>
      </c>
      <c r="H17" s="18">
        <v>24</v>
      </c>
      <c r="I17" s="19">
        <v>13</v>
      </c>
      <c r="J17" s="20">
        <f>(I17/H17)</f>
        <v>0.5416666666666666</v>
      </c>
    </row>
    <row r="18" spans="1:10" ht="12.75">
      <c r="A18" s="13" t="s">
        <v>54</v>
      </c>
      <c r="B18" s="14">
        <v>14</v>
      </c>
      <c r="C18" s="15">
        <v>16</v>
      </c>
      <c r="D18" s="15">
        <v>14</v>
      </c>
      <c r="E18" s="16">
        <v>15</v>
      </c>
      <c r="F18" s="17">
        <f>D18/B18</f>
        <v>1</v>
      </c>
      <c r="G18" s="17">
        <f>E18/C18</f>
        <v>0.9375</v>
      </c>
      <c r="H18" s="18">
        <v>14</v>
      </c>
      <c r="I18" s="19">
        <v>9</v>
      </c>
      <c r="J18" s="20">
        <f>(I18/H18)</f>
        <v>0.6428571428571429</v>
      </c>
    </row>
    <row r="19" spans="1:10" ht="12.75">
      <c r="A19" s="13" t="s">
        <v>55</v>
      </c>
      <c r="B19" s="14">
        <v>297</v>
      </c>
      <c r="C19" s="15">
        <v>304</v>
      </c>
      <c r="D19" s="15">
        <v>214</v>
      </c>
      <c r="E19" s="16">
        <v>254</v>
      </c>
      <c r="F19" s="17">
        <f>D19/B19</f>
        <v>0.7205387205387206</v>
      </c>
      <c r="G19" s="17">
        <f>E19/C19</f>
        <v>0.8355263157894737</v>
      </c>
      <c r="H19" s="18">
        <v>204</v>
      </c>
      <c r="I19" s="19">
        <v>174</v>
      </c>
      <c r="J19" s="20">
        <f>(I19/H19)</f>
        <v>0.8529411764705882</v>
      </c>
    </row>
    <row r="20" spans="1:10" ht="12.75">
      <c r="A20" s="13" t="s">
        <v>56</v>
      </c>
      <c r="B20" s="14">
        <v>101</v>
      </c>
      <c r="C20" s="15">
        <v>103</v>
      </c>
      <c r="D20" s="15">
        <v>89</v>
      </c>
      <c r="E20" s="16">
        <v>95</v>
      </c>
      <c r="F20" s="17">
        <f>D20/B20</f>
        <v>0.8811881188118812</v>
      </c>
      <c r="G20" s="17">
        <f>E20/C20</f>
        <v>0.9223300970873787</v>
      </c>
      <c r="H20" s="18">
        <v>89</v>
      </c>
      <c r="I20" s="19">
        <v>64</v>
      </c>
      <c r="J20" s="20">
        <f>(I20/H20)</f>
        <v>0.7191011235955056</v>
      </c>
    </row>
    <row r="21" spans="1:10" ht="12.75">
      <c r="A21" s="21" t="s">
        <v>57</v>
      </c>
      <c r="B21" s="14">
        <v>7</v>
      </c>
      <c r="C21" s="15">
        <v>7</v>
      </c>
      <c r="D21" s="15">
        <v>7</v>
      </c>
      <c r="E21" s="16">
        <v>6</v>
      </c>
      <c r="F21" s="17">
        <f>D21/B21</f>
        <v>1</v>
      </c>
      <c r="G21" s="17">
        <f>E21/C21</f>
        <v>0.8571428571428571</v>
      </c>
      <c r="H21" s="18">
        <v>7</v>
      </c>
      <c r="I21" s="19">
        <v>7</v>
      </c>
      <c r="J21" s="20">
        <f>(I21/H21)</f>
        <v>1</v>
      </c>
    </row>
    <row r="22" spans="1:10" ht="12.75">
      <c r="A22" s="13" t="s">
        <v>58</v>
      </c>
      <c r="B22" s="14">
        <v>19</v>
      </c>
      <c r="C22" s="15">
        <v>21</v>
      </c>
      <c r="D22" s="15">
        <v>18</v>
      </c>
      <c r="E22" s="16">
        <v>17</v>
      </c>
      <c r="F22" s="17">
        <f>D22/B22</f>
        <v>0.9473684210526315</v>
      </c>
      <c r="G22" s="17">
        <f>E22/C22</f>
        <v>0.8095238095238095</v>
      </c>
      <c r="H22" s="18">
        <v>18</v>
      </c>
      <c r="I22" s="19">
        <v>17</v>
      </c>
      <c r="J22" s="20">
        <f>(I22/H22)</f>
        <v>0.9444444444444444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15.57421875" style="0" customWidth="1"/>
    <col min="2" max="2" width="12.28125" style="0" customWidth="1"/>
    <col min="3" max="3" width="17.28125" style="0" customWidth="1"/>
    <col min="4" max="4" width="12.7109375" style="0" customWidth="1"/>
    <col min="6" max="6" width="11.7109375" style="0" customWidth="1"/>
    <col min="7" max="7" width="10.7109375" style="0" customWidth="1"/>
    <col min="8" max="8" width="14.421875" style="0" customWidth="1"/>
    <col min="9" max="9" width="16.140625" style="0" customWidth="1"/>
    <col min="10" max="10" width="10.7109375" style="0" customWidth="1"/>
  </cols>
  <sheetData>
    <row r="1" spans="1:10" ht="12.75">
      <c r="A1" t="s">
        <v>20</v>
      </c>
      <c r="B1" s="1" t="s">
        <v>60</v>
      </c>
      <c r="C1" s="1" t="s">
        <v>61</v>
      </c>
      <c r="D1" s="1" t="s">
        <v>33</v>
      </c>
      <c r="E1" s="1" t="s">
        <v>34</v>
      </c>
      <c r="F1" s="12" t="s">
        <v>35</v>
      </c>
      <c r="G1" s="1" t="s">
        <v>36</v>
      </c>
      <c r="H1" s="1" t="s">
        <v>37</v>
      </c>
      <c r="I1" s="1" t="s">
        <v>25</v>
      </c>
      <c r="J1" s="1" t="s">
        <v>38</v>
      </c>
    </row>
    <row r="3" spans="1:10" ht="12.75">
      <c r="A3" t="s">
        <v>59</v>
      </c>
      <c r="B3">
        <v>3249</v>
      </c>
      <c r="C3">
        <v>3221</v>
      </c>
      <c r="D3" s="23">
        <v>2172</v>
      </c>
      <c r="E3" s="24">
        <v>2283</v>
      </c>
      <c r="F3" s="11">
        <v>0.6685</v>
      </c>
      <c r="G3" s="11">
        <v>0.7088</v>
      </c>
      <c r="H3">
        <v>2021</v>
      </c>
      <c r="I3">
        <v>473</v>
      </c>
      <c r="J3">
        <v>23.4</v>
      </c>
    </row>
    <row r="5" ht="12.75">
      <c r="J5" s="6"/>
    </row>
    <row r="6" ht="12.75">
      <c r="J6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ggolino</dc:creator>
  <cp:keywords/>
  <dc:description/>
  <cp:lastModifiedBy>ggolino</cp:lastModifiedBy>
  <dcterms:created xsi:type="dcterms:W3CDTF">2015-03-06T16:06:31Z</dcterms:created>
  <dcterms:modified xsi:type="dcterms:W3CDTF">2015-03-06T18:05:01Z</dcterms:modified>
  <cp:category/>
  <cp:version/>
  <cp:contentType/>
  <cp:contentStatus/>
</cp:coreProperties>
</file>